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5F38B97-7324-4451-9A62-CA79247E030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<sst xmlns="http://schemas.openxmlformats.org/spreadsheetml/2006/main" count="394" uniqueCount="313">
  <si>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</si>
  <si>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</si>
  <si>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</si>
  <si>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</si>
  <si>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</si>
  <si>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</si>
  <si>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</si>
  <si>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</si>
  <si>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</si>
  <si>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</si>
  <si>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</si>
  <si>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</si>
  <si>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</si>
  <si>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</si>
  <si>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</si>
  <si>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</si>
  <si>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</si>
  <si>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</si>
  <si>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</si>
  <si>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</si>
  <si>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</si>
  <si>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</si>
  <si>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</si>
  <si>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</si>
  <si>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</si>
  <si>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</si>
  <si>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</si>
  <si>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</si>
  <si>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</si>
  <si>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</si>
  <si>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</si>
  <si>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</si>
  <si>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</si>
  <si>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</si>
  <si>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</si>
  <si>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</si>
  <si>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</si>
  <si>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</si>
  <si>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</si>
  <si>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</si>
  <si>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</si>
  <si>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</si>
  <si>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</si>
  <si>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</si>
  <si>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</si>
  <si>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</si>
  <si>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</si>
  <si>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</si>
  <si>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</si>
  <si>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</si>
  <si>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</si>
  <si>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</si>
  <si>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</si>
  <si>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</si>
  <si>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</si>
  <si>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</si>
  <si>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</si>
  <si>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</si>
  <si>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</si>
  <si>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L 320F/600MTS</t>
  </si>
  <si>
    <t>HLC</t>
  </si>
  <si>
    <t>ULVR-2023-1459</t>
  </si>
  <si>
    <t>H9IG</t>
  </si>
  <si>
    <t>L 300F</t>
  </si>
  <si>
    <t>DSS</t>
  </si>
  <si>
    <t>NSM</t>
  </si>
  <si>
    <t>04IFSE1MA</t>
  </si>
  <si>
    <t>9HA5683</t>
  </si>
  <si>
    <t xml:space="preserve">L 500F/1500MTS  </t>
  </si>
  <si>
    <t>CMA CGM MANTA RAY</t>
  </si>
  <si>
    <t xml:space="preserve">         03.10.2023  1300  FRONT LEOPARD  250   13.8    STR  D   85000   GASOIL@KOT II JETTY </t>
  </si>
  <si>
    <t>MRAY-2023-1491</t>
  </si>
  <si>
    <t>SANTOS EAGLE</t>
  </si>
  <si>
    <t>V7A2606</t>
  </si>
  <si>
    <t>V202304</t>
  </si>
  <si>
    <t>KOTA KARIM</t>
  </si>
  <si>
    <t>VRQR9</t>
  </si>
  <si>
    <t>KKRM0339W/0339E</t>
  </si>
  <si>
    <t>19/10/2023  0400</t>
  </si>
  <si>
    <t>PIL</t>
  </si>
  <si>
    <t>L 70F/800MTS</t>
  </si>
  <si>
    <t>SALE-2023-1506</t>
  </si>
  <si>
    <t>HANSA ROTENBURG</t>
  </si>
  <si>
    <t>DF5A6</t>
  </si>
  <si>
    <t>931S/ 931N</t>
  </si>
  <si>
    <t>BELFOREST</t>
  </si>
  <si>
    <t>LAQK8</t>
  </si>
  <si>
    <t>67/23</t>
  </si>
  <si>
    <t>ASIA SPIRIT</t>
  </si>
  <si>
    <t>9013-23023</t>
  </si>
  <si>
    <t>VRKH3</t>
  </si>
  <si>
    <t>V104281</t>
  </si>
  <si>
    <t>22/10/2023  0600</t>
  </si>
  <si>
    <t>ASA</t>
  </si>
  <si>
    <t>D STEEL PRODUCTS AND UNITS</t>
  </si>
  <si>
    <t>ISLAND STAR</t>
  </si>
  <si>
    <t>5386-2023-1515</t>
  </si>
  <si>
    <t>5IM321</t>
  </si>
  <si>
    <t>IS003/23A IS003/23B</t>
  </si>
  <si>
    <t>L TRANSHIPMENT CARGO</t>
  </si>
  <si>
    <t>UNIVERSE WEALTHY</t>
  </si>
  <si>
    <t>3EWW4</t>
  </si>
  <si>
    <t>V104255</t>
  </si>
  <si>
    <t>UNWE-2023-1511</t>
  </si>
  <si>
    <t>CSA</t>
  </si>
  <si>
    <t>SEA VIRYA</t>
  </si>
  <si>
    <t>9V7205</t>
  </si>
  <si>
    <t>001</t>
  </si>
  <si>
    <t>EAC</t>
  </si>
  <si>
    <t>D STEEL COILS</t>
  </si>
  <si>
    <t xml:space="preserve">         08.10.2023  1300  SEAROVER  250  13.5  STR  D  85000  GASOIL @ KOT II JETTY</t>
  </si>
  <si>
    <t>23/10/2023  0600</t>
  </si>
  <si>
    <t>V7A7456</t>
  </si>
  <si>
    <t>2340W/2340E</t>
  </si>
  <si>
    <t>23/10/2023  1200</t>
  </si>
  <si>
    <t>YOKOHAMA STAR</t>
  </si>
  <si>
    <t>FAIR LADY</t>
  </si>
  <si>
    <t>9HA2051</t>
  </si>
  <si>
    <t>079-L</t>
  </si>
  <si>
    <t>MSC FLORIANA  VI</t>
  </si>
  <si>
    <t>5LLJ6</t>
  </si>
  <si>
    <t>OM338A-OM340R</t>
  </si>
  <si>
    <t>21/10/2023  0600</t>
  </si>
  <si>
    <t>L 400F /1500MS</t>
  </si>
  <si>
    <t>MSC ANUSHA III</t>
  </si>
  <si>
    <t>CQEQ8</t>
  </si>
  <si>
    <t>JX341A/JX341A</t>
  </si>
  <si>
    <t>19/10/2023  0600</t>
  </si>
  <si>
    <t>L 587/1157</t>
  </si>
  <si>
    <t>A8TL4</t>
  </si>
  <si>
    <t>OM339A/OM339A</t>
  </si>
  <si>
    <t>L 130F/350MTS</t>
  </si>
  <si>
    <t>MSC PRELUDE V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</si>
  <si>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</si>
  <si>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</si>
  <si>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</si>
  <si>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</si>
  <si>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</si>
  <si>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</si>
  <si>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</si>
  <si>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</si>
  <si>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RUF-2023</t>
  </si>
  <si>
    <t>DANT-2023-1521</t>
  </si>
  <si>
    <t>SEYA-2023-1519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</si>
  <si>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</si>
  <si>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</si>
  <si>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</si>
  <si>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</si>
  <si>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</si>
  <si>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</si>
  <si>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</si>
  <si>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</si>
  <si>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</si>
  <si>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</si>
  <si>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</si>
  <si>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YOKO-2023-1526</t>
  </si>
  <si>
    <t xml:space="preserve">         11.10.2023  0630  ALPHA 5K  76  5  SEC  DL C'NERS  62  60F(TOWED BY ALPHA GRANADA TO MTG)</t>
  </si>
  <si>
    <t>LM23-28MOD</t>
  </si>
  <si>
    <t>5IM231</t>
  </si>
  <si>
    <t>LIMA</t>
  </si>
  <si>
    <t>LIAM-2023-1527</t>
  </si>
  <si>
    <t>L 150F</t>
  </si>
  <si>
    <t>HOEGH SYDNEY</t>
  </si>
  <si>
    <t>3FEF4</t>
  </si>
  <si>
    <t>SOC</t>
  </si>
  <si>
    <t>108/ 108A</t>
  </si>
  <si>
    <t>HR97-2023-1531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</si>
  <si>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</si>
  <si>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</si>
  <si>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</si>
  <si>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</si>
  <si>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</si>
  <si>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</si>
  <si>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</si>
  <si>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</si>
  <si>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MAUH-2023-1533</t>
  </si>
  <si>
    <t>AMANI</t>
  </si>
  <si>
    <t>9V8361</t>
  </si>
  <si>
    <t>AN-01/2023</t>
  </si>
  <si>
    <t>21/10/2023  1500</t>
  </si>
  <si>
    <t>D BULK IRON ORES</t>
  </si>
  <si>
    <t>MPRL-2023-1539</t>
  </si>
  <si>
    <t>AMU 1</t>
  </si>
  <si>
    <t>9666-2023-1540</t>
  </si>
  <si>
    <t>HP6372</t>
  </si>
  <si>
    <t>152S</t>
  </si>
  <si>
    <t>LSL</t>
  </si>
  <si>
    <t>DL C'NERS</t>
  </si>
  <si>
    <t>18/10/2023  2000</t>
  </si>
  <si>
    <t>GLOBAL ANDES</t>
  </si>
  <si>
    <t>3EUV2</t>
  </si>
  <si>
    <t>033</t>
  </si>
  <si>
    <t>27/10/2023  0600</t>
  </si>
  <si>
    <t>ESA</t>
  </si>
  <si>
    <t>NDNY-2023-1543</t>
  </si>
  <si>
    <t>AMAN-2023-1541</t>
  </si>
  <si>
    <t>0JNA2N1MA</t>
  </si>
  <si>
    <t>APL SAIPAN</t>
  </si>
  <si>
    <t>ASAP-2023-1542</t>
  </si>
  <si>
    <t>19/10/2023  1100</t>
  </si>
  <si>
    <t>9HA5536</t>
  </si>
  <si>
    <t>L 450F</t>
  </si>
  <si>
    <t>SPIL CAYA</t>
  </si>
  <si>
    <t>339W/343E</t>
  </si>
  <si>
    <t>L 500F/1350MTS</t>
  </si>
  <si>
    <t>L56-2023-1468</t>
  </si>
  <si>
    <t>H3VD</t>
  </si>
  <si>
    <t>MAERSK BOSTON</t>
  </si>
  <si>
    <t>975-2023-1469</t>
  </si>
  <si>
    <t>340S/343N</t>
  </si>
  <si>
    <t>L 1050F/800MTS</t>
  </si>
  <si>
    <t>OZDB2</t>
  </si>
  <si>
    <t>24/10/2023  0100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</si>
  <si>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</si>
  <si>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</si>
  <si>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</si>
  <si>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</si>
  <si>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</si>
  <si>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</si>
  <si>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</si>
  <si>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</si>
  <si>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</si>
  <si>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</si>
  <si>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</si>
  <si>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</si>
  <si>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</si>
  <si>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</si>
  <si>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</si>
  <si>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20/10/2023  1000</t>
  </si>
  <si>
    <t>KKYA-2023-1544</t>
  </si>
  <si>
    <t>KKRM-2023-1545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</si>
  <si>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</si>
  <si>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</si>
  <si>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</si>
  <si>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</si>
  <si>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</si>
  <si>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</si>
  <si>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</si>
  <si>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25/10/2023  0600</t>
  </si>
  <si>
    <t>0JNA5S1MA</t>
  </si>
  <si>
    <t>L 100F</t>
  </si>
  <si>
    <t>LUHO-2023</t>
  </si>
  <si>
    <t>30/10/2023  0600</t>
  </si>
  <si>
    <t>21/10/2023  2100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</si>
  <si>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</si>
  <si>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</si>
  <si>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</si>
  <si>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</si>
  <si>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</si>
  <si>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</si>
  <si>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</si>
  <si>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</si>
  <si>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8692-2023</t>
  </si>
  <si>
    <t>18/10/2023  1100</t>
  </si>
  <si>
    <t>9084-2023-1549</t>
  </si>
  <si>
    <t xml:space="preserve">       17.10.2023           HW   0514      3.6    HW          1734         3.1                         LW        1128           0.3         LW          2322          0.4</t>
  </si>
  <si>
    <t xml:space="preserve">         16.10.2023  0515  BOSFOR  146  6.2  CFS   D  48   C'NERS</t>
  </si>
  <si>
    <t>18/10/2023  1000</t>
  </si>
  <si>
    <t>26/10/2023  1200</t>
  </si>
  <si>
    <t>21/10/2023  0001</t>
  </si>
  <si>
    <t>17/10/2023  2200</t>
  </si>
  <si>
    <t>17/10/2023  1200</t>
  </si>
  <si>
    <t xml:space="preserve">CMA CGM SUEZ </t>
  </si>
  <si>
    <t>9HA4587</t>
  </si>
  <si>
    <t>20/10/2023  0500</t>
  </si>
  <si>
    <t>0JNA3S1MA</t>
  </si>
  <si>
    <t>23/10/2023  2000</t>
  </si>
  <si>
    <t>25/10/2023  0500</t>
  </si>
  <si>
    <t>30/10/2023  1200</t>
  </si>
  <si>
    <t>JONAS</t>
  </si>
  <si>
    <t>5ZAAU</t>
  </si>
  <si>
    <t>16/23</t>
  </si>
  <si>
    <t>HUSBANDRY @LWT</t>
  </si>
  <si>
    <t>JNAS-2023</t>
  </si>
  <si>
    <t>ASIAN DYNASTY</t>
  </si>
  <si>
    <t>D7NS</t>
  </si>
  <si>
    <t>ASTY-2023</t>
  </si>
  <si>
    <t>204</t>
  </si>
  <si>
    <t>MORNING CINDY</t>
  </si>
  <si>
    <t>3FQY7</t>
  </si>
  <si>
    <t>31/10/2023  0600</t>
  </si>
  <si>
    <t>118</t>
  </si>
  <si>
    <t>CDY-2023</t>
  </si>
  <si>
    <t xml:space="preserve">                                                                                                                 SHIPS EXPECTED IN THE NEXT 14 DAYS FROM  17 OCTOBER-2023      </t>
  </si>
  <si>
    <t xml:space="preserve">       18.10.2023           HW   0542      3.5    HW          1803         2.9                         LW        1200           0.4         LW          2350          0.6</t>
  </si>
  <si>
    <t>MISS JANE</t>
  </si>
  <si>
    <t>5ZAAV</t>
  </si>
  <si>
    <t>SSJN-2023</t>
  </si>
  <si>
    <t>20/23</t>
  </si>
  <si>
    <t>MELATI 6</t>
  </si>
  <si>
    <t>VRNA6</t>
  </si>
  <si>
    <t>06/23-0623A</t>
  </si>
  <si>
    <t>23/10/2023  1500</t>
  </si>
  <si>
    <t>CFS</t>
  </si>
  <si>
    <t xml:space="preserve">D BULK VEG.OIL </t>
  </si>
  <si>
    <t>MTI6-2023</t>
  </si>
  <si>
    <t>AWIE SALAMA 15</t>
  </si>
  <si>
    <t>5IM234</t>
  </si>
  <si>
    <t>BFL</t>
  </si>
  <si>
    <t>WSM-2023-1562</t>
  </si>
  <si>
    <t>17/10/2023  0800</t>
  </si>
  <si>
    <t>17/10/2023  1300</t>
  </si>
  <si>
    <t xml:space="preserve">         16.10.2023  1700  MIREMBE JUDITH   115  4  NSA  150  50 MTS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</si>
  <si>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</si>
  <si>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</si>
  <si>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</si>
  <si>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</si>
  <si>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</si>
  <si>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</si>
  <si>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</si>
  <si>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</si>
  <si>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CCSZ-2023-1535</t>
  </si>
  <si>
    <t>DES-2023-1546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</si>
</sst>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0" fontId="21" fillId="0" borderId="18" xfId="0" applyFont="1" applyBorder="1" applyAlignment="1">
      <alignment horizontal="center" vertical="center"/>
    </xf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164" fontId="21" fillId="2" borderId="5" xfId="0" quotePrefix="1" applyNumberFormat="1" applyFont="1" applyFill="1" applyBorder="1" applyAlignment="1">
      <alignment horizontal="left"/>
    </xf>
    <xf numFmtId="11" fontId="21" fillId="0" borderId="4" xfId="0" applyNumberFormat="1" applyFont="1" applyBorder="1"/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7"/>
  <sheetViews>
    <sheetView showGridLines="0" tabSelected="1" zoomScale="20" zoomScaleNormal="20" workbookViewId="0">
      <selection activeCell="N18" sqref="N18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2" t="s">
        <v>42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32" s="1" customFormat="1" ht="76.5" customHeight="1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32" s="6" customFormat="1" ht="63" customHeight="1">
      <c r="A3" s="2" t="s">
        <v>283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45230.434152083333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5" t="s">
        <v>3</v>
      </c>
      <c r="D5" s="146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9.5" customHeight="1">
      <c r="A6" s="81">
        <v>1</v>
      </c>
      <c r="B6" s="81" t="s">
        <v>69</v>
      </c>
      <c r="C6" s="124" t="s">
        <v>71</v>
      </c>
      <c r="D6" s="125"/>
      <c r="E6" s="21" t="s">
        <v>67</v>
      </c>
      <c r="F6" s="120" t="s">
        <v>66</v>
      </c>
      <c r="G6" s="76" t="s">
        <v>300</v>
      </c>
      <c r="H6" s="19">
        <v>294</v>
      </c>
      <c r="I6" s="80">
        <v>12.5</v>
      </c>
      <c r="J6" s="18" t="s">
        <v>37</v>
      </c>
      <c r="K6" s="18">
        <v>1900</v>
      </c>
      <c r="L6" s="18">
        <v>2000</v>
      </c>
      <c r="M6" s="94"/>
      <c r="N6" s="20" t="s">
        <v>68</v>
      </c>
    </row>
    <row r="7" spans="1:32" ht="75.75" customHeight="1">
      <c r="A7" s="81">
        <f t="shared" ref="A7:A26" si="0">1+A6</f>
        <v>2</v>
      </c>
      <c r="B7" s="81" t="s">
        <v>159</v>
      </c>
      <c r="C7" s="151" t="s">
        <v>160</v>
      </c>
      <c r="D7" s="152"/>
      <c r="E7" s="21" t="s">
        <v>158</v>
      </c>
      <c r="F7" s="21" t="s">
        <v>157</v>
      </c>
      <c r="G7" s="76" t="s">
        <v>261</v>
      </c>
      <c r="H7" s="19">
        <v>101</v>
      </c>
      <c r="I7" s="80">
        <v>6</v>
      </c>
      <c r="J7" s="18" t="s">
        <v>47</v>
      </c>
      <c r="K7" s="18">
        <v>180</v>
      </c>
      <c r="L7" s="18">
        <v>150</v>
      </c>
      <c r="M7" s="94"/>
      <c r="N7" s="109" t="s">
        <v>161</v>
      </c>
    </row>
    <row r="8" spans="1:32" ht="75.75" customHeight="1">
      <c r="A8" s="81">
        <f t="shared" si="0"/>
        <v>3</v>
      </c>
      <c r="B8" s="81" t="s">
        <v>82</v>
      </c>
      <c r="C8" s="124" t="s">
        <v>166</v>
      </c>
      <c r="D8" s="125"/>
      <c r="E8" s="21" t="s">
        <v>83</v>
      </c>
      <c r="F8" s="84" t="s">
        <v>84</v>
      </c>
      <c r="G8" s="76" t="s">
        <v>260</v>
      </c>
      <c r="H8" s="19">
        <v>175</v>
      </c>
      <c r="I8" s="80">
        <v>9</v>
      </c>
      <c r="J8" s="18" t="s">
        <v>38</v>
      </c>
      <c r="K8" s="18">
        <v>500</v>
      </c>
      <c r="L8" s="18">
        <v>300</v>
      </c>
      <c r="M8" s="94"/>
      <c r="N8" s="118" t="s">
        <v>63</v>
      </c>
    </row>
    <row r="9" spans="1:32" ht="75.75" customHeight="1">
      <c r="A9" s="81">
        <f t="shared" si="0"/>
        <v>4</v>
      </c>
      <c r="B9" s="81" t="s">
        <v>150</v>
      </c>
      <c r="C9" s="81" t="s">
        <v>151</v>
      </c>
      <c r="D9" s="107"/>
      <c r="E9" s="21" t="s">
        <v>62</v>
      </c>
      <c r="F9" s="21" t="s">
        <v>152</v>
      </c>
      <c r="G9" s="76" t="s">
        <v>111</v>
      </c>
      <c r="H9" s="19">
        <v>208</v>
      </c>
      <c r="I9" s="80">
        <v>10</v>
      </c>
      <c r="J9" s="18" t="s">
        <v>35</v>
      </c>
      <c r="K9" s="18">
        <v>61</v>
      </c>
      <c r="L9" s="18">
        <v>950</v>
      </c>
      <c r="M9" s="94"/>
      <c r="N9" s="109" t="s">
        <v>153</v>
      </c>
    </row>
    <row r="10" spans="1:32" ht="75.75" customHeight="1">
      <c r="A10" s="81">
        <f t="shared" si="0"/>
        <v>5</v>
      </c>
      <c r="B10" s="81" t="s">
        <v>197</v>
      </c>
      <c r="C10" s="81" t="s">
        <v>198</v>
      </c>
      <c r="D10" s="107"/>
      <c r="E10" s="21" t="s">
        <v>200</v>
      </c>
      <c r="F10" s="21" t="s">
        <v>196</v>
      </c>
      <c r="G10" s="76" t="s">
        <v>199</v>
      </c>
      <c r="H10" s="19">
        <v>169</v>
      </c>
      <c r="I10" s="80">
        <v>6</v>
      </c>
      <c r="J10" s="18" t="s">
        <v>37</v>
      </c>
      <c r="K10" s="18">
        <v>50</v>
      </c>
      <c r="L10" s="18">
        <v>450</v>
      </c>
      <c r="M10" s="94"/>
      <c r="N10" s="109" t="s">
        <v>201</v>
      </c>
    </row>
    <row r="11" spans="1:32" ht="75.75" customHeight="1">
      <c r="A11" s="81">
        <f t="shared" si="0"/>
        <v>6</v>
      </c>
      <c r="B11" s="98" t="s">
        <v>75</v>
      </c>
      <c r="C11" s="122" t="s">
        <v>230</v>
      </c>
      <c r="D11" s="123"/>
      <c r="E11" s="84" t="s">
        <v>76</v>
      </c>
      <c r="F11" s="84" t="s">
        <v>77</v>
      </c>
      <c r="G11" s="116" t="s">
        <v>78</v>
      </c>
      <c r="H11" s="79">
        <v>233</v>
      </c>
      <c r="I11" s="83">
        <v>11</v>
      </c>
      <c r="J11" s="82" t="s">
        <v>79</v>
      </c>
      <c r="K11" s="82">
        <v>900</v>
      </c>
      <c r="L11" s="82">
        <v>870</v>
      </c>
      <c r="M11" s="117"/>
      <c r="N11" s="118" t="s">
        <v>80</v>
      </c>
    </row>
    <row r="12" spans="1:32" ht="75.75" customHeight="1">
      <c r="A12" s="81">
        <f t="shared" si="0"/>
        <v>7</v>
      </c>
      <c r="B12" s="81" t="s">
        <v>124</v>
      </c>
      <c r="C12" s="124" t="s">
        <v>175</v>
      </c>
      <c r="D12" s="125"/>
      <c r="E12" s="21" t="s">
        <v>125</v>
      </c>
      <c r="F12" s="84" t="s">
        <v>126</v>
      </c>
      <c r="G12" s="76" t="s">
        <v>127</v>
      </c>
      <c r="H12" s="19">
        <v>247</v>
      </c>
      <c r="I12" s="80">
        <v>12.3</v>
      </c>
      <c r="J12" s="18" t="s">
        <v>35</v>
      </c>
      <c r="K12" s="18">
        <v>1157</v>
      </c>
      <c r="L12" s="18">
        <v>586</v>
      </c>
      <c r="M12" s="94"/>
      <c r="N12" s="118" t="s">
        <v>128</v>
      </c>
    </row>
    <row r="13" spans="1:32" ht="75.75" customHeight="1">
      <c r="A13" s="81">
        <f t="shared" si="0"/>
        <v>8</v>
      </c>
      <c r="B13" s="98" t="s">
        <v>262</v>
      </c>
      <c r="C13" s="122" t="s">
        <v>311</v>
      </c>
      <c r="D13" s="123"/>
      <c r="E13" s="84" t="s">
        <v>263</v>
      </c>
      <c r="F13" s="84" t="s">
        <v>265</v>
      </c>
      <c r="G13" s="116" t="s">
        <v>264</v>
      </c>
      <c r="H13" s="79">
        <v>176</v>
      </c>
      <c r="I13" s="83">
        <v>8</v>
      </c>
      <c r="J13" s="82" t="s">
        <v>37</v>
      </c>
      <c r="K13" s="82">
        <v>500</v>
      </c>
      <c r="L13" s="82">
        <v>100</v>
      </c>
      <c r="M13" s="117"/>
      <c r="N13" s="118" t="s">
        <v>240</v>
      </c>
    </row>
    <row r="14" spans="1:32" ht="75.75" customHeight="1">
      <c r="A14" s="81">
        <f t="shared" si="0"/>
        <v>9</v>
      </c>
      <c r="B14" s="81" t="s">
        <v>115</v>
      </c>
      <c r="C14" s="124" t="s">
        <v>155</v>
      </c>
      <c r="D14" s="125"/>
      <c r="E14" s="21" t="s">
        <v>112</v>
      </c>
      <c r="F14" s="84" t="s">
        <v>113</v>
      </c>
      <c r="G14" s="76" t="s">
        <v>228</v>
      </c>
      <c r="H14" s="19">
        <v>261</v>
      </c>
      <c r="I14" s="80">
        <v>12.1</v>
      </c>
      <c r="J14" s="18" t="s">
        <v>60</v>
      </c>
      <c r="K14" s="18">
        <v>1400</v>
      </c>
      <c r="L14" s="18">
        <v>920</v>
      </c>
      <c r="M14" s="94"/>
      <c r="N14" s="118" t="s">
        <v>59</v>
      </c>
    </row>
    <row r="15" spans="1:32" s="119" customFormat="1" ht="75.75" customHeight="1">
      <c r="A15" s="81">
        <f t="shared" si="0"/>
        <v>10</v>
      </c>
      <c r="B15" s="81" t="s">
        <v>202</v>
      </c>
      <c r="C15" s="124" t="s">
        <v>205</v>
      </c>
      <c r="D15" s="125"/>
      <c r="E15" s="21" t="s">
        <v>206</v>
      </c>
      <c r="F15" s="84" t="s">
        <v>203</v>
      </c>
      <c r="G15" s="76" t="s">
        <v>259</v>
      </c>
      <c r="H15" s="19">
        <v>231</v>
      </c>
      <c r="I15" s="80">
        <v>12.7</v>
      </c>
      <c r="J15" s="18" t="s">
        <v>40</v>
      </c>
      <c r="K15" s="18">
        <v>1378</v>
      </c>
      <c r="L15" s="18">
        <v>1850</v>
      </c>
      <c r="M15" s="94"/>
      <c r="N15" s="118" t="s">
        <v>204</v>
      </c>
    </row>
    <row r="16" spans="1:32" s="119" customFormat="1" ht="75.75" customHeight="1">
      <c r="A16" s="81">
        <f t="shared" si="0"/>
        <v>11</v>
      </c>
      <c r="B16" s="98" t="s">
        <v>132</v>
      </c>
      <c r="C16" s="122" t="s">
        <v>181</v>
      </c>
      <c r="D16" s="123"/>
      <c r="E16" s="84" t="s">
        <v>129</v>
      </c>
      <c r="F16" s="84" t="s">
        <v>130</v>
      </c>
      <c r="G16" s="116" t="s">
        <v>122</v>
      </c>
      <c r="H16" s="79">
        <v>264</v>
      </c>
      <c r="I16" s="83">
        <v>13.2</v>
      </c>
      <c r="J16" s="82" t="s">
        <v>35</v>
      </c>
      <c r="K16" s="82">
        <v>597</v>
      </c>
      <c r="L16" s="82">
        <v>480</v>
      </c>
      <c r="M16" s="117"/>
      <c r="N16" s="118" t="s">
        <v>131</v>
      </c>
    </row>
    <row r="17" spans="1:32" ht="75.75" customHeight="1">
      <c r="A17" s="81">
        <f t="shared" si="0"/>
        <v>12</v>
      </c>
      <c r="B17" s="81" t="s">
        <v>213</v>
      </c>
      <c r="C17" s="124" t="s">
        <v>310</v>
      </c>
      <c r="D17" s="125"/>
      <c r="E17" s="21" t="s">
        <v>214</v>
      </c>
      <c r="F17" s="21" t="s">
        <v>215</v>
      </c>
      <c r="G17" s="76" t="s">
        <v>111</v>
      </c>
      <c r="H17" s="19">
        <v>180</v>
      </c>
      <c r="I17" s="80">
        <v>8</v>
      </c>
      <c r="J17" s="18" t="s">
        <v>40</v>
      </c>
      <c r="K17" s="18">
        <v>510</v>
      </c>
      <c r="L17" s="18">
        <v>480</v>
      </c>
      <c r="M17" s="94"/>
      <c r="N17" s="20" t="s">
        <v>216</v>
      </c>
    </row>
    <row r="18" spans="1:32" ht="75.75" customHeight="1">
      <c r="A18" s="81">
        <f t="shared" si="0"/>
        <v>13</v>
      </c>
      <c r="B18" s="81" t="s">
        <v>133</v>
      </c>
      <c r="C18" s="124" t="s">
        <v>142</v>
      </c>
      <c r="D18" s="125"/>
      <c r="E18" s="21" t="s">
        <v>134</v>
      </c>
      <c r="F18" s="21" t="s">
        <v>137</v>
      </c>
      <c r="G18" s="76" t="s">
        <v>114</v>
      </c>
      <c r="H18" s="19">
        <v>294</v>
      </c>
      <c r="I18" s="80">
        <v>13</v>
      </c>
      <c r="J18" s="18" t="s">
        <v>135</v>
      </c>
      <c r="K18" s="18">
        <v>1200</v>
      </c>
      <c r="L18" s="18">
        <v>900</v>
      </c>
      <c r="M18" s="94"/>
      <c r="N18" s="20" t="s">
        <v>136</v>
      </c>
    </row>
    <row r="19" spans="1:32" ht="75.75" customHeight="1">
      <c r="A19" s="81">
        <f t="shared" si="0"/>
        <v>14</v>
      </c>
      <c r="B19" s="98" t="s">
        <v>119</v>
      </c>
      <c r="C19" s="122" t="s">
        <v>309</v>
      </c>
      <c r="D19" s="123"/>
      <c r="E19" s="84" t="s">
        <v>120</v>
      </c>
      <c r="F19" s="84" t="s">
        <v>121</v>
      </c>
      <c r="G19" s="116" t="s">
        <v>266</v>
      </c>
      <c r="H19" s="79">
        <v>285</v>
      </c>
      <c r="I19" s="83">
        <v>11.5</v>
      </c>
      <c r="J19" s="82" t="s">
        <v>35</v>
      </c>
      <c r="K19" s="82">
        <v>682</v>
      </c>
      <c r="L19" s="82">
        <v>1900</v>
      </c>
      <c r="M19" s="117"/>
      <c r="N19" s="118" t="s">
        <v>123</v>
      </c>
    </row>
    <row r="20" spans="1:32" ht="75.75" customHeight="1">
      <c r="A20" s="81">
        <f t="shared" si="0"/>
        <v>15</v>
      </c>
      <c r="B20" s="81" t="s">
        <v>207</v>
      </c>
      <c r="C20" s="124" t="s">
        <v>208</v>
      </c>
      <c r="D20" s="125"/>
      <c r="E20" s="21" t="s">
        <v>211</v>
      </c>
      <c r="F20" s="21" t="s">
        <v>209</v>
      </c>
      <c r="G20" s="76" t="s">
        <v>212</v>
      </c>
      <c r="H20" s="19">
        <v>294</v>
      </c>
      <c r="I20" s="80">
        <v>13.9</v>
      </c>
      <c r="J20" s="18" t="s">
        <v>40</v>
      </c>
      <c r="K20" s="18">
        <v>1400</v>
      </c>
      <c r="L20" s="18">
        <v>1850</v>
      </c>
      <c r="M20" s="94"/>
      <c r="N20" s="20" t="s">
        <v>210</v>
      </c>
    </row>
    <row r="21" spans="1:32" ht="75.75" customHeight="1">
      <c r="A21" s="81">
        <f t="shared" si="0"/>
        <v>16</v>
      </c>
      <c r="B21" s="98" t="s">
        <v>235</v>
      </c>
      <c r="C21" s="122" t="s">
        <v>236</v>
      </c>
      <c r="D21" s="123"/>
      <c r="E21" s="84" t="s">
        <v>237</v>
      </c>
      <c r="F21" s="84" t="s">
        <v>239</v>
      </c>
      <c r="G21" s="116" t="s">
        <v>267</v>
      </c>
      <c r="H21" s="79">
        <v>169</v>
      </c>
      <c r="I21" s="83">
        <v>7</v>
      </c>
      <c r="J21" s="82" t="s">
        <v>37</v>
      </c>
      <c r="K21" s="82">
        <v>400</v>
      </c>
      <c r="L21" s="82">
        <v>100</v>
      </c>
      <c r="M21" s="117"/>
      <c r="N21" s="118" t="s">
        <v>240</v>
      </c>
    </row>
    <row r="22" spans="1:32" ht="75.75" customHeight="1">
      <c r="A22" s="81">
        <f t="shared" si="0"/>
        <v>17</v>
      </c>
      <c r="B22" s="81" t="s">
        <v>223</v>
      </c>
      <c r="C22" s="124" t="s">
        <v>229</v>
      </c>
      <c r="D22" s="125"/>
      <c r="E22" s="21" t="s">
        <v>227</v>
      </c>
      <c r="F22" s="21" t="s">
        <v>224</v>
      </c>
      <c r="G22" s="76" t="s">
        <v>225</v>
      </c>
      <c r="H22" s="19">
        <v>233</v>
      </c>
      <c r="I22" s="80">
        <v>11</v>
      </c>
      <c r="J22" s="18" t="s">
        <v>79</v>
      </c>
      <c r="K22" s="18">
        <v>900</v>
      </c>
      <c r="L22" s="18">
        <v>1361</v>
      </c>
      <c r="M22" s="94"/>
      <c r="N22" s="20" t="s">
        <v>226</v>
      </c>
    </row>
    <row r="23" spans="1:32" ht="75.75" customHeight="1">
      <c r="A23" s="81">
        <f t="shared" si="0"/>
        <v>18</v>
      </c>
      <c r="B23" s="98" t="s">
        <v>168</v>
      </c>
      <c r="C23" s="122" t="s">
        <v>194</v>
      </c>
      <c r="D23" s="123"/>
      <c r="E23" s="84" t="s">
        <v>172</v>
      </c>
      <c r="F23" s="84" t="s">
        <v>171</v>
      </c>
      <c r="G23" s="116" t="s">
        <v>170</v>
      </c>
      <c r="H23" s="79">
        <v>172</v>
      </c>
      <c r="I23" s="83">
        <v>10</v>
      </c>
      <c r="J23" s="82" t="s">
        <v>169</v>
      </c>
      <c r="K23" s="82">
        <v>580</v>
      </c>
      <c r="L23" s="82">
        <v>600</v>
      </c>
      <c r="M23" s="117"/>
      <c r="N23" s="118" t="s">
        <v>173</v>
      </c>
    </row>
    <row r="24" spans="1:32" ht="81" customHeight="1">
      <c r="A24" s="81">
        <f t="shared" si="0"/>
        <v>19</v>
      </c>
      <c r="B24" s="81" t="s">
        <v>124</v>
      </c>
      <c r="C24" s="129" t="s">
        <v>308</v>
      </c>
      <c r="D24" s="125"/>
      <c r="E24" s="21" t="s">
        <v>125</v>
      </c>
      <c r="F24" s="21" t="s">
        <v>245</v>
      </c>
      <c r="G24" s="116" t="s">
        <v>170</v>
      </c>
      <c r="H24" s="19">
        <v>247</v>
      </c>
      <c r="I24" s="80">
        <v>9</v>
      </c>
      <c r="J24" s="18" t="s">
        <v>35</v>
      </c>
      <c r="K24" s="18">
        <v>0</v>
      </c>
      <c r="L24" s="18">
        <v>2030</v>
      </c>
      <c r="M24" s="94"/>
      <c r="N24" s="109" t="s">
        <v>244</v>
      </c>
    </row>
    <row r="25" spans="1:32" ht="83.25" customHeight="1">
      <c r="A25" s="81">
        <f t="shared" si="0"/>
        <v>20</v>
      </c>
      <c r="B25" s="81" t="s">
        <v>248</v>
      </c>
      <c r="C25" s="124" t="s">
        <v>307</v>
      </c>
      <c r="D25" s="125"/>
      <c r="E25" s="21" t="s">
        <v>249</v>
      </c>
      <c r="F25" s="21" t="s">
        <v>246</v>
      </c>
      <c r="G25" s="116" t="s">
        <v>170</v>
      </c>
      <c r="H25" s="19">
        <v>244</v>
      </c>
      <c r="I25" s="80">
        <v>13</v>
      </c>
      <c r="J25" s="18" t="s">
        <v>35</v>
      </c>
      <c r="K25" s="18">
        <v>1164</v>
      </c>
      <c r="L25" s="18">
        <v>0</v>
      </c>
      <c r="M25" s="94"/>
      <c r="N25" s="109" t="s">
        <v>247</v>
      </c>
    </row>
    <row r="26" spans="1:32" ht="83.25" customHeight="1">
      <c r="A26" s="81">
        <f t="shared" si="0"/>
        <v>21</v>
      </c>
      <c r="B26" s="81" t="s">
        <v>217</v>
      </c>
      <c r="C26" s="151" t="s">
        <v>221</v>
      </c>
      <c r="D26" s="152"/>
      <c r="E26" s="21" t="s">
        <v>218</v>
      </c>
      <c r="F26" s="21" t="s">
        <v>220</v>
      </c>
      <c r="G26" s="76" t="s">
        <v>242</v>
      </c>
      <c r="H26" s="19">
        <v>170</v>
      </c>
      <c r="I26" s="80">
        <v>9.6999999999999993</v>
      </c>
      <c r="J26" s="18" t="s">
        <v>219</v>
      </c>
      <c r="K26" s="18">
        <v>300</v>
      </c>
      <c r="L26" s="18">
        <v>290</v>
      </c>
      <c r="M26" s="94"/>
      <c r="N26" s="20" t="s">
        <v>222</v>
      </c>
    </row>
    <row r="27" spans="1:32" s="74" customFormat="1" ht="77.25" customHeight="1">
      <c r="A27" s="81"/>
      <c r="B27" s="69" t="s">
        <v>13</v>
      </c>
      <c r="C27" s="148"/>
      <c r="D27" s="148"/>
      <c r="E27" s="148"/>
      <c r="F27" s="149"/>
      <c r="G27" s="148"/>
      <c r="H27" s="148"/>
      <c r="I27" s="148"/>
      <c r="J27" s="148"/>
      <c r="K27" s="148"/>
      <c r="L27" s="148"/>
      <c r="M27" s="148"/>
      <c r="N27" s="15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</row>
    <row r="28" spans="1:32" ht="103.5" customHeight="1">
      <c r="A28" s="10" t="s">
        <v>45</v>
      </c>
      <c r="B28" s="10" t="s">
        <v>2</v>
      </c>
      <c r="C28" s="145" t="s">
        <v>3</v>
      </c>
      <c r="D28" s="147"/>
      <c r="E28" s="22" t="s">
        <v>4</v>
      </c>
      <c r="F28" s="12" t="s">
        <v>33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102" t="s">
        <v>11</v>
      </c>
      <c r="N28" s="16" t="s">
        <v>12</v>
      </c>
    </row>
    <row r="29" spans="1:32" ht="81" customHeight="1">
      <c r="A29" s="81">
        <v>1</v>
      </c>
      <c r="B29" s="81" t="s">
        <v>85</v>
      </c>
      <c r="C29" s="163" t="s">
        <v>254</v>
      </c>
      <c r="D29" s="164"/>
      <c r="E29" s="21" t="s">
        <v>86</v>
      </c>
      <c r="F29" s="21" t="s">
        <v>87</v>
      </c>
      <c r="G29" s="76" t="s">
        <v>300</v>
      </c>
      <c r="H29" s="19">
        <v>200</v>
      </c>
      <c r="I29" s="80">
        <v>10</v>
      </c>
      <c r="J29" s="18" t="s">
        <v>65</v>
      </c>
      <c r="K29" s="18">
        <v>26650</v>
      </c>
      <c r="L29" s="18">
        <v>0</v>
      </c>
      <c r="M29" s="94"/>
      <c r="N29" s="109" t="s">
        <v>51</v>
      </c>
    </row>
    <row r="30" spans="1:32" ht="81" customHeight="1">
      <c r="A30" s="81">
        <f>1+A29</f>
        <v>2</v>
      </c>
      <c r="B30" s="81" t="s">
        <v>100</v>
      </c>
      <c r="C30" s="159" t="s">
        <v>103</v>
      </c>
      <c r="D30" s="160"/>
      <c r="E30" s="21" t="s">
        <v>101</v>
      </c>
      <c r="F30" s="91" t="s">
        <v>102</v>
      </c>
      <c r="G30" s="76" t="s">
        <v>257</v>
      </c>
      <c r="H30" s="19">
        <v>172</v>
      </c>
      <c r="I30" s="80">
        <v>10</v>
      </c>
      <c r="J30" s="18" t="s">
        <v>93</v>
      </c>
      <c r="K30" s="18">
        <v>8163.6</v>
      </c>
      <c r="L30" s="18">
        <v>0</v>
      </c>
      <c r="M30" s="94"/>
      <c r="N30" s="109" t="s">
        <v>46</v>
      </c>
    </row>
    <row r="31" spans="1:32" ht="81" customHeight="1">
      <c r="A31" s="81">
        <f t="shared" ref="A31:A42" si="1">1+A30</f>
        <v>3</v>
      </c>
      <c r="B31" s="81" t="s">
        <v>146</v>
      </c>
      <c r="C31" s="159" t="s">
        <v>147</v>
      </c>
      <c r="D31" s="160"/>
      <c r="E31" s="21" t="s">
        <v>148</v>
      </c>
      <c r="F31" s="21" t="s">
        <v>149</v>
      </c>
      <c r="G31" s="76" t="s">
        <v>127</v>
      </c>
      <c r="H31" s="19">
        <v>200</v>
      </c>
      <c r="I31" s="80">
        <v>10.5</v>
      </c>
      <c r="J31" s="18" t="s">
        <v>65</v>
      </c>
      <c r="K31" s="18">
        <v>46000</v>
      </c>
      <c r="L31" s="18">
        <v>0</v>
      </c>
      <c r="M31" s="94"/>
      <c r="N31" s="109" t="s">
        <v>51</v>
      </c>
    </row>
    <row r="32" spans="1:32" ht="81" customHeight="1">
      <c r="A32" s="81">
        <f t="shared" si="1"/>
        <v>4</v>
      </c>
      <c r="B32" s="81" t="s">
        <v>72</v>
      </c>
      <c r="C32" s="159" t="s">
        <v>81</v>
      </c>
      <c r="D32" s="160"/>
      <c r="E32" s="21" t="s">
        <v>73</v>
      </c>
      <c r="F32" s="21" t="s">
        <v>74</v>
      </c>
      <c r="G32" s="76" t="s">
        <v>122</v>
      </c>
      <c r="H32" s="19">
        <v>200</v>
      </c>
      <c r="I32" s="80">
        <v>10.5</v>
      </c>
      <c r="J32" s="18" t="s">
        <v>50</v>
      </c>
      <c r="K32" s="18">
        <v>42000</v>
      </c>
      <c r="L32" s="18">
        <v>0</v>
      </c>
      <c r="M32" s="94"/>
      <c r="N32" s="109" t="s">
        <v>51</v>
      </c>
    </row>
    <row r="33" spans="1:32" ht="81" customHeight="1">
      <c r="A33" s="81">
        <f t="shared" si="1"/>
        <v>5</v>
      </c>
      <c r="B33" s="81" t="s">
        <v>176</v>
      </c>
      <c r="C33" s="159" t="s">
        <v>195</v>
      </c>
      <c r="D33" s="160"/>
      <c r="E33" s="21" t="s">
        <v>177</v>
      </c>
      <c r="F33" s="21" t="s">
        <v>178</v>
      </c>
      <c r="G33" s="76" t="s">
        <v>179</v>
      </c>
      <c r="H33" s="19">
        <v>200</v>
      </c>
      <c r="I33" s="80">
        <v>11.5</v>
      </c>
      <c r="J33" s="18" t="s">
        <v>47</v>
      </c>
      <c r="K33" s="18">
        <v>50416</v>
      </c>
      <c r="L33" s="18">
        <v>0</v>
      </c>
      <c r="M33" s="94"/>
      <c r="N33" s="109" t="s">
        <v>180</v>
      </c>
    </row>
    <row r="34" spans="1:32" ht="81" customHeight="1">
      <c r="A34" s="81">
        <f t="shared" si="1"/>
        <v>6</v>
      </c>
      <c r="B34" s="81" t="s">
        <v>105</v>
      </c>
      <c r="C34" s="159" t="s">
        <v>143</v>
      </c>
      <c r="D34" s="160"/>
      <c r="E34" s="21" t="s">
        <v>106</v>
      </c>
      <c r="F34" s="21" t="s">
        <v>107</v>
      </c>
      <c r="G34" s="76" t="s">
        <v>243</v>
      </c>
      <c r="H34" s="19">
        <v>190</v>
      </c>
      <c r="I34" s="80">
        <v>9.9</v>
      </c>
      <c r="J34" s="18" t="s">
        <v>108</v>
      </c>
      <c r="K34" s="18">
        <v>16945</v>
      </c>
      <c r="L34" s="18">
        <v>0</v>
      </c>
      <c r="M34" s="94"/>
      <c r="N34" s="109" t="s">
        <v>109</v>
      </c>
    </row>
    <row r="35" spans="1:32" ht="81" customHeight="1">
      <c r="A35" s="81">
        <f t="shared" si="1"/>
        <v>7</v>
      </c>
      <c r="B35" s="81" t="s">
        <v>88</v>
      </c>
      <c r="C35" s="159" t="s">
        <v>89</v>
      </c>
      <c r="D35" s="160"/>
      <c r="E35" s="21" t="s">
        <v>90</v>
      </c>
      <c r="F35" s="21" t="s">
        <v>91</v>
      </c>
      <c r="G35" s="76" t="s">
        <v>92</v>
      </c>
      <c r="H35" s="19">
        <v>180</v>
      </c>
      <c r="I35" s="80">
        <v>10</v>
      </c>
      <c r="J35" s="18" t="s">
        <v>93</v>
      </c>
      <c r="K35" s="18">
        <v>15575</v>
      </c>
      <c r="L35" s="18">
        <v>0</v>
      </c>
      <c r="M35" s="94"/>
      <c r="N35" s="109" t="s">
        <v>94</v>
      </c>
    </row>
    <row r="36" spans="1:32" ht="81" customHeight="1">
      <c r="A36" s="81">
        <f t="shared" si="1"/>
        <v>8</v>
      </c>
      <c r="B36" s="81" t="s">
        <v>231</v>
      </c>
      <c r="C36" s="159" t="s">
        <v>241</v>
      </c>
      <c r="D36" s="160"/>
      <c r="E36" s="91" t="s">
        <v>232</v>
      </c>
      <c r="F36" s="21">
        <v>23094</v>
      </c>
      <c r="G36" s="76" t="s">
        <v>92</v>
      </c>
      <c r="H36" s="19">
        <v>180</v>
      </c>
      <c r="I36" s="80">
        <v>10</v>
      </c>
      <c r="J36" s="18" t="s">
        <v>233</v>
      </c>
      <c r="K36" s="18">
        <v>13800</v>
      </c>
      <c r="L36" s="18">
        <v>0</v>
      </c>
      <c r="M36" s="94"/>
      <c r="N36" s="109" t="s">
        <v>234</v>
      </c>
    </row>
    <row r="37" spans="1:32" ht="81" customHeight="1">
      <c r="A37" s="81">
        <f t="shared" si="1"/>
        <v>9</v>
      </c>
      <c r="B37" s="81" t="s">
        <v>116</v>
      </c>
      <c r="C37" s="159" t="s">
        <v>144</v>
      </c>
      <c r="D37" s="160"/>
      <c r="E37" s="21" t="s">
        <v>117</v>
      </c>
      <c r="F37" s="21" t="s">
        <v>118</v>
      </c>
      <c r="G37" s="76" t="s">
        <v>92</v>
      </c>
      <c r="H37" s="19">
        <v>225</v>
      </c>
      <c r="I37" s="80">
        <v>10.5</v>
      </c>
      <c r="J37" s="18" t="s">
        <v>50</v>
      </c>
      <c r="K37" s="18">
        <v>42000</v>
      </c>
      <c r="L37" s="18">
        <v>0</v>
      </c>
      <c r="M37" s="94"/>
      <c r="N37" s="109" t="s">
        <v>51</v>
      </c>
    </row>
    <row r="38" spans="1:32" ht="81" customHeight="1">
      <c r="A38" s="81">
        <f t="shared" si="1"/>
        <v>10</v>
      </c>
      <c r="B38" s="81" t="s">
        <v>162</v>
      </c>
      <c r="C38" s="159" t="s">
        <v>174</v>
      </c>
      <c r="D38" s="160"/>
      <c r="E38" s="91" t="s">
        <v>163</v>
      </c>
      <c r="F38" s="91" t="s">
        <v>165</v>
      </c>
      <c r="G38" s="76" t="s">
        <v>111</v>
      </c>
      <c r="H38" s="19">
        <v>180</v>
      </c>
      <c r="I38" s="80">
        <v>7.8</v>
      </c>
      <c r="J38" s="18" t="s">
        <v>164</v>
      </c>
      <c r="K38" s="18">
        <v>1124</v>
      </c>
      <c r="L38" s="18">
        <v>0</v>
      </c>
      <c r="M38" s="94"/>
      <c r="N38" s="20" t="s">
        <v>39</v>
      </c>
    </row>
    <row r="39" spans="1:32" ht="81" customHeight="1">
      <c r="A39" s="81">
        <f t="shared" si="1"/>
        <v>11</v>
      </c>
      <c r="B39" s="81" t="s">
        <v>189</v>
      </c>
      <c r="C39" s="159" t="s">
        <v>312</v>
      </c>
      <c r="D39" s="160"/>
      <c r="E39" s="91" t="s">
        <v>190</v>
      </c>
      <c r="F39" s="91" t="s">
        <v>191</v>
      </c>
      <c r="G39" s="76" t="s">
        <v>238</v>
      </c>
      <c r="H39" s="19">
        <v>183</v>
      </c>
      <c r="I39" s="80">
        <v>9.5</v>
      </c>
      <c r="J39" s="18" t="s">
        <v>193</v>
      </c>
      <c r="K39" s="18">
        <v>21860</v>
      </c>
      <c r="L39" s="18">
        <v>0</v>
      </c>
      <c r="M39" s="94"/>
      <c r="N39" s="20" t="s">
        <v>109</v>
      </c>
    </row>
    <row r="40" spans="1:32" ht="81" customHeight="1">
      <c r="A40" s="81">
        <f t="shared" si="1"/>
        <v>12</v>
      </c>
      <c r="B40" s="81" t="s">
        <v>138</v>
      </c>
      <c r="C40" s="159" t="s">
        <v>141</v>
      </c>
      <c r="D40" s="160"/>
      <c r="E40" s="21" t="s">
        <v>139</v>
      </c>
      <c r="F40" s="91" t="s">
        <v>140</v>
      </c>
      <c r="G40" s="76" t="s">
        <v>258</v>
      </c>
      <c r="H40" s="19">
        <v>172</v>
      </c>
      <c r="I40" s="80">
        <v>10</v>
      </c>
      <c r="J40" s="18" t="s">
        <v>93</v>
      </c>
      <c r="K40" s="18">
        <v>5631</v>
      </c>
      <c r="L40" s="18">
        <v>0</v>
      </c>
      <c r="M40" s="94"/>
      <c r="N40" s="109" t="s">
        <v>46</v>
      </c>
    </row>
    <row r="41" spans="1:32" ht="81" customHeight="1">
      <c r="A41" s="81">
        <f t="shared" si="1"/>
        <v>13</v>
      </c>
      <c r="B41" s="81" t="s">
        <v>56</v>
      </c>
      <c r="C41" s="159" t="s">
        <v>61</v>
      </c>
      <c r="D41" s="160"/>
      <c r="E41" s="21" t="s">
        <v>57</v>
      </c>
      <c r="F41" s="21" t="s">
        <v>58</v>
      </c>
      <c r="G41" s="76" t="s">
        <v>192</v>
      </c>
      <c r="H41" s="19">
        <v>200</v>
      </c>
      <c r="I41" s="80">
        <v>11.5</v>
      </c>
      <c r="J41" s="18" t="s">
        <v>47</v>
      </c>
      <c r="K41" s="18">
        <v>49500</v>
      </c>
      <c r="L41" s="18">
        <v>0</v>
      </c>
      <c r="M41" s="94"/>
      <c r="N41" s="109" t="s">
        <v>52</v>
      </c>
    </row>
    <row r="42" spans="1:32" ht="81" customHeight="1">
      <c r="A42" s="81">
        <f t="shared" si="1"/>
        <v>14</v>
      </c>
      <c r="B42" s="81" t="s">
        <v>54</v>
      </c>
      <c r="C42" s="159" t="s">
        <v>145</v>
      </c>
      <c r="D42" s="160"/>
      <c r="E42" s="21" t="s">
        <v>55</v>
      </c>
      <c r="F42" s="21" t="s">
        <v>53</v>
      </c>
      <c r="G42" s="76" t="s">
        <v>268</v>
      </c>
      <c r="H42" s="19">
        <v>200</v>
      </c>
      <c r="I42" s="80">
        <v>9.1</v>
      </c>
      <c r="J42" s="18" t="s">
        <v>38</v>
      </c>
      <c r="K42" s="18">
        <v>600</v>
      </c>
      <c r="L42" s="18">
        <v>0</v>
      </c>
      <c r="M42" s="94"/>
      <c r="N42" s="109" t="s">
        <v>39</v>
      </c>
    </row>
    <row r="43" spans="1:32" ht="81" customHeight="1">
      <c r="A43" s="81">
        <v>15</v>
      </c>
      <c r="B43" s="81" t="s">
        <v>278</v>
      </c>
      <c r="C43" s="159" t="s">
        <v>282</v>
      </c>
      <c r="D43" s="160"/>
      <c r="E43" s="21" t="s">
        <v>279</v>
      </c>
      <c r="F43" s="21" t="s">
        <v>281</v>
      </c>
      <c r="G43" s="76" t="s">
        <v>242</v>
      </c>
      <c r="H43" s="19">
        <v>200</v>
      </c>
      <c r="I43" s="80">
        <v>8.5</v>
      </c>
      <c r="J43" s="18" t="s">
        <v>64</v>
      </c>
      <c r="K43" s="18">
        <v>636</v>
      </c>
      <c r="L43" s="18">
        <v>0</v>
      </c>
      <c r="M43" s="94"/>
      <c r="N43" s="109" t="s">
        <v>39</v>
      </c>
    </row>
    <row r="44" spans="1:32" ht="81" customHeight="1">
      <c r="A44" s="81">
        <v>16</v>
      </c>
      <c r="B44" s="81" t="s">
        <v>274</v>
      </c>
      <c r="C44" s="126" t="s">
        <v>276</v>
      </c>
      <c r="D44" s="127"/>
      <c r="E44" s="91" t="s">
        <v>275</v>
      </c>
      <c r="F44" s="21" t="s">
        <v>277</v>
      </c>
      <c r="G44" s="76" t="s">
        <v>280</v>
      </c>
      <c r="H44" s="19">
        <v>200</v>
      </c>
      <c r="I44" s="80">
        <v>10.1</v>
      </c>
      <c r="J44" s="18" t="s">
        <v>64</v>
      </c>
      <c r="K44" s="18">
        <v>267</v>
      </c>
      <c r="L44" s="18">
        <v>0</v>
      </c>
      <c r="M44" s="94"/>
      <c r="N44" s="109" t="s">
        <v>39</v>
      </c>
    </row>
    <row r="45" spans="1:32" s="17" customFormat="1" ht="77.25" customHeight="1">
      <c r="A45" s="81"/>
      <c r="B45" s="23" t="s">
        <v>32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2" ht="81" customHeight="1">
      <c r="A46" s="24"/>
      <c r="B46" s="24" t="s">
        <v>18</v>
      </c>
      <c r="C46" s="112" t="s">
        <v>19</v>
      </c>
      <c r="D46" s="25"/>
      <c r="E46" s="26" t="s">
        <v>14</v>
      </c>
      <c r="F46" s="27" t="s">
        <v>34</v>
      </c>
      <c r="G46" s="26" t="s">
        <v>15</v>
      </c>
      <c r="H46" s="26" t="s">
        <v>20</v>
      </c>
      <c r="I46" s="26" t="s">
        <v>7</v>
      </c>
      <c r="J46" s="26" t="s">
        <v>16</v>
      </c>
      <c r="K46" s="26" t="s">
        <v>21</v>
      </c>
      <c r="L46" s="26" t="s">
        <v>22</v>
      </c>
      <c r="M46" s="103" t="s">
        <v>11</v>
      </c>
      <c r="N46" s="28" t="s">
        <v>12</v>
      </c>
    </row>
    <row r="47" spans="1:32" ht="81" customHeight="1">
      <c r="A47" s="136">
        <v>1</v>
      </c>
      <c r="B47" s="137" t="s">
        <v>303</v>
      </c>
      <c r="C47" s="138"/>
      <c r="D47" s="139"/>
      <c r="E47" s="19" t="s">
        <v>304</v>
      </c>
      <c r="F47" s="141" t="s">
        <v>305</v>
      </c>
      <c r="G47" s="76" t="s">
        <v>127</v>
      </c>
      <c r="H47" s="19">
        <v>250</v>
      </c>
      <c r="I47" s="19">
        <v>13.3</v>
      </c>
      <c r="J47" s="19" t="s">
        <v>44</v>
      </c>
      <c r="K47" s="19">
        <v>85000</v>
      </c>
      <c r="L47" s="19">
        <v>0</v>
      </c>
      <c r="M47" s="140"/>
      <c r="N47" s="20" t="s">
        <v>306</v>
      </c>
    </row>
    <row r="48" spans="1:32" ht="81" customHeight="1">
      <c r="A48" s="106">
        <v>2</v>
      </c>
      <c r="B48" s="109" t="s">
        <v>289</v>
      </c>
      <c r="C48" s="159" t="s">
        <v>295</v>
      </c>
      <c r="D48" s="160"/>
      <c r="E48" s="132" t="s">
        <v>290</v>
      </c>
      <c r="F48" s="133" t="s">
        <v>291</v>
      </c>
      <c r="G48" s="134" t="s">
        <v>292</v>
      </c>
      <c r="H48" s="19">
        <v>177</v>
      </c>
      <c r="I48" s="19">
        <v>10</v>
      </c>
      <c r="J48" s="19" t="s">
        <v>293</v>
      </c>
      <c r="K48" s="19">
        <v>30500</v>
      </c>
      <c r="L48" s="19">
        <v>0</v>
      </c>
      <c r="M48" s="121"/>
      <c r="N48" s="20" t="s">
        <v>294</v>
      </c>
    </row>
    <row r="49" spans="1:32" s="36" customFormat="1" ht="89.25" customHeight="1">
      <c r="A49" s="106"/>
      <c r="B49" s="29" t="s">
        <v>23</v>
      </c>
      <c r="C49" s="113"/>
      <c r="D49" s="30"/>
      <c r="E49" s="3"/>
      <c r="F49" s="31" t="s">
        <v>24</v>
      </c>
      <c r="G49" s="7"/>
      <c r="H49" s="32"/>
      <c r="I49" s="7"/>
      <c r="J49" s="7"/>
      <c r="K49" s="33"/>
      <c r="L49" s="7"/>
      <c r="M49" s="8"/>
      <c r="N49" s="34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</row>
    <row r="50" spans="1:32" s="36" customFormat="1" ht="93" customHeight="1">
      <c r="A50" s="28"/>
      <c r="B50" s="28" t="s">
        <v>25</v>
      </c>
      <c r="C50" s="114" t="s">
        <v>19</v>
      </c>
      <c r="D50" s="35"/>
      <c r="E50" s="26" t="s">
        <v>14</v>
      </c>
      <c r="F50" s="27" t="s">
        <v>34</v>
      </c>
      <c r="G50" s="26" t="s">
        <v>15</v>
      </c>
      <c r="H50" s="26" t="s">
        <v>20</v>
      </c>
      <c r="I50" s="26" t="s">
        <v>7</v>
      </c>
      <c r="J50" s="26" t="s">
        <v>16</v>
      </c>
      <c r="K50" s="26" t="s">
        <v>21</v>
      </c>
      <c r="L50" s="26" t="s">
        <v>22</v>
      </c>
      <c r="M50" s="104" t="s">
        <v>11</v>
      </c>
      <c r="N50" s="15" t="s">
        <v>12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  <row r="51" spans="1:32" ht="81" customHeight="1">
      <c r="A51" s="106">
        <v>1</v>
      </c>
      <c r="B51" s="8" t="s">
        <v>95</v>
      </c>
      <c r="C51" s="159" t="s">
        <v>96</v>
      </c>
      <c r="D51" s="160"/>
      <c r="E51" s="21" t="s">
        <v>97</v>
      </c>
      <c r="F51" s="21" t="s">
        <v>98</v>
      </c>
      <c r="G51" s="76" t="s">
        <v>301</v>
      </c>
      <c r="H51" s="19">
        <v>35</v>
      </c>
      <c r="I51" s="80">
        <v>3</v>
      </c>
      <c r="J51" s="18" t="s">
        <v>104</v>
      </c>
      <c r="K51" s="18">
        <v>0</v>
      </c>
      <c r="L51" s="18">
        <v>397</v>
      </c>
      <c r="M51" s="105"/>
      <c r="N51" s="20" t="s">
        <v>99</v>
      </c>
    </row>
    <row r="52" spans="1:32" ht="81" customHeight="1">
      <c r="A52" s="106">
        <v>2</v>
      </c>
      <c r="B52" s="128" t="s">
        <v>250</v>
      </c>
      <c r="C52" s="161" t="s">
        <v>252</v>
      </c>
      <c r="D52" s="162"/>
      <c r="E52" s="84"/>
      <c r="F52" s="130" t="s">
        <v>251</v>
      </c>
      <c r="G52" s="76" t="s">
        <v>301</v>
      </c>
      <c r="H52" s="79">
        <v>111</v>
      </c>
      <c r="I52" s="83">
        <v>7</v>
      </c>
      <c r="J52" s="82" t="s">
        <v>38</v>
      </c>
      <c r="K52" s="82">
        <v>4000</v>
      </c>
      <c r="L52" s="82">
        <v>0</v>
      </c>
      <c r="M52" s="105"/>
      <c r="N52" s="20" t="s">
        <v>46</v>
      </c>
    </row>
    <row r="53" spans="1:32" ht="81" customHeight="1">
      <c r="A53" s="106">
        <v>3</v>
      </c>
      <c r="B53" s="135" t="s">
        <v>296</v>
      </c>
      <c r="C53" s="161" t="s">
        <v>299</v>
      </c>
      <c r="D53" s="162"/>
      <c r="E53" s="84" t="s">
        <v>297</v>
      </c>
      <c r="F53" s="130"/>
      <c r="G53" s="76" t="s">
        <v>253</v>
      </c>
      <c r="H53" s="79">
        <v>70</v>
      </c>
      <c r="I53" s="83">
        <v>3.5</v>
      </c>
      <c r="J53" s="82" t="s">
        <v>298</v>
      </c>
      <c r="K53" s="82">
        <v>15</v>
      </c>
      <c r="L53" s="82">
        <v>27</v>
      </c>
      <c r="M53" s="105"/>
      <c r="N53" s="20" t="s">
        <v>187</v>
      </c>
    </row>
    <row r="54" spans="1:32" ht="81" customHeight="1">
      <c r="A54" s="106">
        <v>4</v>
      </c>
      <c r="B54" s="8" t="s">
        <v>182</v>
      </c>
      <c r="C54" s="81" t="s">
        <v>183</v>
      </c>
      <c r="D54" s="107"/>
      <c r="E54" s="21" t="s">
        <v>184</v>
      </c>
      <c r="F54" s="21" t="s">
        <v>185</v>
      </c>
      <c r="G54" s="76" t="s">
        <v>188</v>
      </c>
      <c r="H54" s="19">
        <v>72</v>
      </c>
      <c r="I54" s="80">
        <v>3</v>
      </c>
      <c r="J54" s="18" t="s">
        <v>186</v>
      </c>
      <c r="K54" s="18">
        <v>20</v>
      </c>
      <c r="L54" s="18">
        <v>60</v>
      </c>
      <c r="M54" s="105"/>
      <c r="N54" s="20" t="s">
        <v>187</v>
      </c>
    </row>
    <row r="55" spans="1:32" ht="81" customHeight="1">
      <c r="A55" s="106">
        <v>5</v>
      </c>
      <c r="B55" s="8" t="s">
        <v>285</v>
      </c>
      <c r="C55" s="81" t="s">
        <v>287</v>
      </c>
      <c r="D55" s="107"/>
      <c r="E55" s="21" t="s">
        <v>286</v>
      </c>
      <c r="F55" s="21" t="s">
        <v>288</v>
      </c>
      <c r="G55" s="76" t="s">
        <v>92</v>
      </c>
      <c r="H55" s="19">
        <v>26</v>
      </c>
      <c r="I55" s="80">
        <v>4</v>
      </c>
      <c r="J55" s="18" t="s">
        <v>44</v>
      </c>
      <c r="K55" s="18">
        <v>0</v>
      </c>
      <c r="L55" s="18">
        <v>0</v>
      </c>
      <c r="M55" s="105"/>
      <c r="N55" s="20" t="s">
        <v>272</v>
      </c>
    </row>
    <row r="56" spans="1:32" ht="81" customHeight="1">
      <c r="A56" s="106">
        <v>6</v>
      </c>
      <c r="B56" s="8" t="s">
        <v>269</v>
      </c>
      <c r="C56" s="159" t="s">
        <v>273</v>
      </c>
      <c r="D56" s="160"/>
      <c r="E56" s="21" t="s">
        <v>270</v>
      </c>
      <c r="F56" s="21" t="s">
        <v>271</v>
      </c>
      <c r="G56" s="76" t="s">
        <v>111</v>
      </c>
      <c r="H56" s="19">
        <v>29</v>
      </c>
      <c r="I56" s="80">
        <v>4.5</v>
      </c>
      <c r="J56" s="18" t="s">
        <v>44</v>
      </c>
      <c r="K56" s="18">
        <v>0</v>
      </c>
      <c r="L56" s="18">
        <v>0</v>
      </c>
      <c r="M56" s="105"/>
      <c r="N56" s="20" t="s">
        <v>272</v>
      </c>
    </row>
    <row r="57" spans="1:32" s="43" customFormat="1" ht="92.25" customHeight="1">
      <c r="A57" s="37"/>
      <c r="B57" s="93" t="s">
        <v>48</v>
      </c>
      <c r="C57" s="38"/>
      <c r="D57" s="38"/>
      <c r="E57" s="110"/>
      <c r="F57" s="110"/>
      <c r="G57" s="38"/>
      <c r="H57" s="39"/>
      <c r="I57" s="39"/>
      <c r="J57" s="39"/>
      <c r="K57" s="39"/>
      <c r="L57" s="39"/>
      <c r="M57" s="40"/>
      <c r="N57" s="41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</row>
    <row r="58" spans="1:32" s="73" customFormat="1" ht="92.25" customHeight="1">
      <c r="A58" s="86" t="s">
        <v>255</v>
      </c>
      <c r="B58" s="43"/>
      <c r="C58" s="85"/>
      <c r="D58" s="43"/>
      <c r="E58" s="87"/>
      <c r="F58" s="87"/>
      <c r="G58" s="43"/>
      <c r="H58" s="87"/>
      <c r="I58" s="43"/>
      <c r="J58" s="87"/>
      <c r="K58" s="87"/>
      <c r="L58" s="95"/>
      <c r="M58" s="88"/>
      <c r="N58" s="89"/>
    </row>
    <row r="59" spans="1:32" s="73" customFormat="1" ht="92.25" customHeight="1">
      <c r="A59" s="86" t="s">
        <v>284</v>
      </c>
      <c r="B59" s="43"/>
      <c r="C59" s="85"/>
      <c r="D59" s="43"/>
      <c r="E59" s="87"/>
      <c r="F59" s="87"/>
      <c r="G59" s="43"/>
      <c r="H59" s="87"/>
      <c r="I59" s="43"/>
      <c r="J59" s="87"/>
      <c r="K59" s="87"/>
      <c r="L59" s="95"/>
      <c r="M59" s="88"/>
      <c r="N59" s="89"/>
    </row>
    <row r="60" spans="1:32" s="52" customFormat="1" ht="60">
      <c r="A60" s="75" t="s">
        <v>26</v>
      </c>
      <c r="B60" s="8"/>
      <c r="C60" s="33"/>
      <c r="D60" s="33"/>
      <c r="E60" s="71"/>
      <c r="F60" s="71"/>
      <c r="G60" s="70"/>
      <c r="H60" s="71"/>
      <c r="I60" s="70"/>
      <c r="J60" s="71"/>
      <c r="K60" s="70"/>
      <c r="L60" s="70"/>
      <c r="M60" s="70"/>
      <c r="N60" s="72"/>
    </row>
    <row r="61" spans="1:32" s="52" customFormat="1" ht="78.75" customHeight="1">
      <c r="A61" s="42" t="s">
        <v>49</v>
      </c>
      <c r="B61" s="42"/>
      <c r="C61" s="46"/>
      <c r="D61" s="46"/>
      <c r="E61" s="47"/>
      <c r="F61" s="47"/>
      <c r="G61" s="45"/>
      <c r="H61" s="47"/>
      <c r="I61" s="45"/>
      <c r="J61" s="96"/>
      <c r="K61" s="96"/>
      <c r="L61" s="96"/>
      <c r="M61" s="97"/>
      <c r="N61" s="90"/>
    </row>
    <row r="62" spans="1:32" s="52" customFormat="1" ht="78.75" customHeight="1">
      <c r="A62" s="42"/>
      <c r="B62" s="42"/>
      <c r="C62" s="46"/>
      <c r="D62" s="46"/>
      <c r="E62" s="47"/>
      <c r="F62" s="47"/>
      <c r="G62" s="45"/>
      <c r="H62" s="47"/>
      <c r="I62" s="45"/>
      <c r="J62" s="96"/>
      <c r="K62" s="96"/>
      <c r="L62" s="96"/>
      <c r="M62" s="97"/>
      <c r="N62" s="90"/>
    </row>
    <row r="63" spans="1:32" s="52" customFormat="1" ht="60">
      <c r="A63" s="55" t="s">
        <v>27</v>
      </c>
      <c r="B63" s="108"/>
      <c r="C63" s="56"/>
      <c r="D63" s="56"/>
      <c r="E63" s="111"/>
      <c r="F63" s="54"/>
      <c r="G63" s="49"/>
      <c r="H63" s="54"/>
      <c r="I63" s="49"/>
      <c r="J63" s="54"/>
      <c r="K63" s="49"/>
      <c r="L63" s="4" t="s">
        <v>17</v>
      </c>
      <c r="M63" s="4"/>
      <c r="N63" s="48"/>
    </row>
    <row r="64" spans="1:32" s="52" customFormat="1" ht="78.75" customHeight="1">
      <c r="A64" s="42" t="s">
        <v>49</v>
      </c>
      <c r="B64" s="42"/>
      <c r="C64" s="46"/>
      <c r="D64" s="46"/>
      <c r="E64" s="47"/>
      <c r="F64" s="47"/>
      <c r="G64" s="45"/>
      <c r="H64" s="47"/>
      <c r="I64" s="45"/>
      <c r="J64" s="96"/>
      <c r="K64" s="96"/>
      <c r="L64" s="96"/>
      <c r="M64" s="97"/>
      <c r="N64" s="90"/>
    </row>
    <row r="65" spans="1:14" s="52" customFormat="1" ht="60">
      <c r="A65" s="131"/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48"/>
    </row>
    <row r="66" spans="1:14" s="52" customFormat="1" ht="63.75" customHeight="1">
      <c r="A66" s="44" t="s">
        <v>36</v>
      </c>
      <c r="B66" s="45"/>
      <c r="C66" s="46"/>
      <c r="D66" s="46"/>
      <c r="E66" s="47"/>
      <c r="F66" s="47"/>
      <c r="G66" s="45"/>
      <c r="H66" s="47"/>
      <c r="I66" s="45"/>
      <c r="J66" s="155"/>
      <c r="K66" s="155"/>
      <c r="L66" s="155"/>
      <c r="M66" s="155"/>
      <c r="N66" s="156"/>
    </row>
    <row r="67" spans="1:14" s="52" customFormat="1" ht="78.75" customHeight="1">
      <c r="A67" s="42" t="s">
        <v>49</v>
      </c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60">
      <c r="A69" s="44" t="s">
        <v>30</v>
      </c>
      <c r="B69" s="45"/>
      <c r="C69" s="46"/>
      <c r="D69" s="46"/>
      <c r="E69" s="47"/>
      <c r="F69" s="47"/>
      <c r="G69" s="45"/>
      <c r="H69" s="47"/>
      <c r="I69" s="45"/>
      <c r="J69" s="155"/>
      <c r="K69" s="155"/>
      <c r="L69" s="155"/>
      <c r="M69" s="155"/>
      <c r="N69" s="156"/>
    </row>
    <row r="70" spans="1:14" s="52" customFormat="1" ht="78.75" customHeight="1">
      <c r="A70" s="42" t="s">
        <v>167</v>
      </c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14" s="52" customFormat="1" ht="78.75" customHeight="1">
      <c r="A71" s="42" t="s">
        <v>156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 t="s">
        <v>256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 t="s">
        <v>302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60">
      <c r="A75" s="44" t="s">
        <v>28</v>
      </c>
      <c r="B75" s="45"/>
      <c r="C75" s="46"/>
      <c r="D75" s="46"/>
      <c r="E75" s="54"/>
      <c r="F75" s="54"/>
      <c r="G75" s="49"/>
      <c r="H75" s="54"/>
      <c r="I75" s="49"/>
      <c r="J75" s="54"/>
      <c r="K75" s="49"/>
      <c r="L75" s="153"/>
      <c r="M75" s="153"/>
      <c r="N75" s="154"/>
    </row>
    <row r="76" spans="1:14" s="52" customFormat="1" ht="78.75" customHeight="1">
      <c r="A76" s="42" t="s">
        <v>70</v>
      </c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14" s="52" customFormat="1" ht="78.75" customHeight="1">
      <c r="A77" s="42" t="s">
        <v>110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154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60">
      <c r="A80" s="44" t="s">
        <v>29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3"/>
      <c r="M80" s="54"/>
      <c r="N80" s="58"/>
    </row>
    <row r="81" spans="1:14" s="52" customFormat="1" ht="60">
      <c r="A81" s="51" t="s">
        <v>49</v>
      </c>
      <c r="B81" s="51"/>
      <c r="E81" s="53"/>
      <c r="F81" s="53"/>
      <c r="H81" s="53"/>
      <c r="J81" s="53"/>
      <c r="L81" s="77"/>
      <c r="M81" s="78"/>
    </row>
    <row r="82" spans="1:14" s="52" customFormat="1" ht="56.25" customHeight="1">
      <c r="A82" s="51"/>
      <c r="B82" s="51"/>
      <c r="E82" s="53"/>
      <c r="F82" s="53"/>
      <c r="H82" s="53"/>
      <c r="J82" s="53"/>
      <c r="L82" s="77"/>
      <c r="M82" s="78"/>
    </row>
    <row r="83" spans="1:14" s="52" customFormat="1" ht="60">
      <c r="A83" s="46" t="s">
        <v>31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8"/>
      <c r="M83" s="97"/>
      <c r="N83" s="59"/>
    </row>
    <row r="84" spans="1:14" s="52" customFormat="1" ht="60">
      <c r="A84" s="51" t="s">
        <v>49</v>
      </c>
      <c r="B84" s="51"/>
      <c r="E84" s="53"/>
      <c r="F84" s="53"/>
      <c r="H84" s="53"/>
      <c r="J84" s="53"/>
      <c r="L84" s="77"/>
      <c r="M84" s="78"/>
    </row>
    <row r="85" spans="1:14" s="50" customFormat="1" ht="60">
      <c r="A85" s="51"/>
      <c r="B85" s="51"/>
      <c r="C85" s="52"/>
      <c r="D85" s="52"/>
      <c r="E85" s="53"/>
      <c r="F85" s="53"/>
      <c r="G85" s="52"/>
      <c r="H85" s="53"/>
      <c r="I85" s="52"/>
      <c r="J85" s="53"/>
      <c r="K85" s="52"/>
      <c r="L85" s="77"/>
      <c r="M85" s="52"/>
      <c r="N85" s="52"/>
    </row>
    <row r="86" spans="1:14" s="50" customFormat="1" ht="60">
      <c r="A86" s="49"/>
      <c r="B86" s="49"/>
      <c r="E86" s="57"/>
      <c r="F86" s="57"/>
      <c r="H86" s="57"/>
      <c r="J86" s="57"/>
      <c r="L86" s="73"/>
      <c r="M86" s="77"/>
    </row>
    <row r="87" spans="1:14" s="50" customFormat="1" ht="60">
      <c r="A87" s="49"/>
      <c r="B87" s="49"/>
      <c r="E87" s="57"/>
      <c r="F87" s="57"/>
      <c r="H87" s="57"/>
      <c r="J87" s="57"/>
      <c r="L87" s="73"/>
      <c r="M87" s="73"/>
    </row>
    <row r="88" spans="1:14" s="52" customFormat="1" ht="69.75" customHeight="1">
      <c r="A88" s="49"/>
      <c r="B88" s="49"/>
      <c r="C88" s="50"/>
      <c r="D88" s="50"/>
      <c r="E88" s="57"/>
      <c r="F88" s="57"/>
      <c r="G88" s="50"/>
      <c r="H88" s="57"/>
      <c r="I88" s="50"/>
      <c r="J88" s="57"/>
      <c r="K88" s="50"/>
      <c r="L88" s="73"/>
      <c r="M88" s="73"/>
      <c r="N88" s="50"/>
    </row>
    <row r="89" spans="1:14" s="52" customFormat="1" ht="69.75" customHeight="1">
      <c r="A89" s="51"/>
      <c r="B89" s="51"/>
      <c r="E89" s="53"/>
      <c r="F89" s="53"/>
      <c r="H89" s="53"/>
      <c r="J89" s="53"/>
      <c r="L89" s="77"/>
      <c r="M89" s="73"/>
    </row>
    <row r="90" spans="1:14" s="52" customFormat="1" ht="69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75.75" customHeight="1">
      <c r="A96" s="51"/>
      <c r="B96" s="51"/>
      <c r="E96" s="53"/>
      <c r="F96" s="53"/>
      <c r="H96" s="53"/>
      <c r="J96" s="53"/>
      <c r="L96" s="77"/>
      <c r="M96" s="77"/>
    </row>
    <row r="97" spans="1:14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4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4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60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60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60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60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60">
      <c r="A106" s="51"/>
      <c r="B106" s="51"/>
      <c r="E106" s="53"/>
      <c r="F106" s="53"/>
      <c r="H106" s="53"/>
      <c r="J106" s="53"/>
      <c r="L106" s="77"/>
      <c r="M106" s="77"/>
    </row>
    <row r="107" spans="1:14" s="50" customFormat="1" ht="60">
      <c r="A107" s="51"/>
      <c r="B107" s="51"/>
      <c r="C107" s="52"/>
      <c r="D107" s="52"/>
      <c r="E107" s="53"/>
      <c r="F107" s="53"/>
      <c r="G107" s="52"/>
      <c r="H107" s="53"/>
      <c r="I107" s="52"/>
      <c r="J107" s="53"/>
      <c r="K107" s="52"/>
      <c r="L107" s="77"/>
      <c r="M107" s="77"/>
      <c r="N107" s="52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3"/>
      <c r="M108" s="77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3"/>
      <c r="M109" s="73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3"/>
      <c r="M110" s="73"/>
      <c r="N110" s="58"/>
    </row>
    <row r="111" spans="1:14" s="50" customFormat="1" ht="99.75" customHeight="1">
      <c r="A111" s="45"/>
      <c r="B111" s="45"/>
      <c r="C111" s="46"/>
      <c r="E111" s="57"/>
      <c r="F111" s="57"/>
      <c r="H111" s="57"/>
      <c r="J111" s="57"/>
      <c r="L111" s="73"/>
      <c r="M111" s="73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3"/>
      <c r="M112" s="73"/>
      <c r="N112" s="58"/>
    </row>
    <row r="113" spans="1:14" s="50" customFormat="1" ht="85.5" customHeight="1">
      <c r="A113" s="49"/>
      <c r="B113" s="49"/>
      <c r="E113" s="57"/>
      <c r="F113" s="57"/>
      <c r="H113" s="57"/>
      <c r="J113" s="57"/>
      <c r="L113" s="73"/>
      <c r="M113" s="73"/>
      <c r="N113" s="58"/>
    </row>
    <row r="114" spans="1:14" s="50" customFormat="1" ht="99.75" customHeight="1">
      <c r="A114" s="42"/>
      <c r="B114" s="42"/>
      <c r="C114" s="46"/>
      <c r="D114" s="46"/>
      <c r="E114" s="47"/>
      <c r="F114" s="47"/>
      <c r="G114" s="45"/>
      <c r="H114" s="47"/>
      <c r="I114" s="45"/>
      <c r="J114" s="47"/>
      <c r="K114" s="45"/>
      <c r="L114" s="70"/>
      <c r="M114" s="73"/>
      <c r="N114" s="4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3"/>
      <c r="M115" s="70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3"/>
      <c r="M117" s="73"/>
      <c r="N117" s="58"/>
    </row>
    <row r="118" spans="1:14" ht="86.1" customHeight="1">
      <c r="A118" s="49"/>
      <c r="B118" s="49"/>
      <c r="C118" s="50"/>
      <c r="D118" s="50"/>
      <c r="E118" s="57"/>
      <c r="F118" s="57"/>
      <c r="G118" s="50"/>
      <c r="H118" s="57"/>
      <c r="I118" s="50"/>
      <c r="J118" s="57"/>
      <c r="K118" s="50"/>
      <c r="L118" s="73"/>
      <c r="M118" s="73"/>
      <c r="N118" s="58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73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H524" s="61"/>
      <c r="I524" s="61"/>
      <c r="J524" s="3"/>
      <c r="L524" s="61"/>
      <c r="M524" s="61"/>
      <c r="N524" s="62"/>
    </row>
    <row r="525" spans="1:14" ht="86.1" customHeight="1">
      <c r="A525" s="2"/>
      <c r="B525" s="2"/>
      <c r="G525" s="3"/>
      <c r="L525" s="61"/>
      <c r="M525" s="61"/>
      <c r="N525" s="62"/>
    </row>
    <row r="526" spans="1:14" ht="86.1" customHeight="1">
      <c r="A526" s="2"/>
      <c r="B526" s="2"/>
      <c r="C526" s="4"/>
      <c r="D526" s="4"/>
      <c r="E526" s="3"/>
      <c r="F526" s="3"/>
      <c r="H526" s="3"/>
      <c r="I526" s="4"/>
      <c r="J526" s="3"/>
      <c r="K526" s="4"/>
      <c r="M526" s="61"/>
      <c r="N526" s="62"/>
    </row>
    <row r="527" spans="1:14" ht="86.1" customHeight="1">
      <c r="M527" s="61"/>
    </row>
  </sheetData>
  <mergeCells count="31">
    <mergeCell ref="C33:D33"/>
    <mergeCell ref="C39:D39"/>
    <mergeCell ref="C37:D37"/>
    <mergeCell ref="C41:D41"/>
    <mergeCell ref="C29:D29"/>
    <mergeCell ref="C34:D34"/>
    <mergeCell ref="C36:D36"/>
    <mergeCell ref="C30:D30"/>
    <mergeCell ref="C32:D32"/>
    <mergeCell ref="C31:D31"/>
    <mergeCell ref="C40:D40"/>
    <mergeCell ref="C42:D42"/>
    <mergeCell ref="C35:D35"/>
    <mergeCell ref="C38:D38"/>
    <mergeCell ref="C43:D43"/>
    <mergeCell ref="C48:D48"/>
    <mergeCell ref="L75:N75"/>
    <mergeCell ref="J69:N69"/>
    <mergeCell ref="J66:N66"/>
    <mergeCell ref="C45:N45"/>
    <mergeCell ref="C51:D51"/>
    <mergeCell ref="C52:D52"/>
    <mergeCell ref="C56:D56"/>
    <mergeCell ref="C53:D53"/>
    <mergeCell ref="A1:N1"/>
    <mergeCell ref="A2:N2"/>
    <mergeCell ref="C5:D5"/>
    <mergeCell ref="C28:D28"/>
    <mergeCell ref="C27:N27"/>
    <mergeCell ref="C7:D7"/>
    <mergeCell ref="C26:D2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12d1f2-7c8b-48cb-81f8-a9371d9dcd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82BB2185A0749A17C3C1EC87FF83D" ma:contentTypeVersion="7" ma:contentTypeDescription="Create a new document." ma:contentTypeScope="" ma:versionID="52b44c27d1ebe297ea9c37634d82ec8a">
  <xsd:schema xmlns:xsd="http://www.w3.org/2001/XMLSchema" xmlns:xs="http://www.w3.org/2001/XMLSchema" xmlns:p="http://schemas.microsoft.com/office/2006/metadata/properties" xmlns:ns3="6812d1f2-7c8b-48cb-81f8-a9371d9dcd10" xmlns:ns4="d57bc304-61b8-4f71-b423-b68866f45661" targetNamespace="http://schemas.microsoft.com/office/2006/metadata/properties" ma:root="true" ma:fieldsID="a623b34c9b44135da203d7de6535754a" ns3:_="" ns4:_="">
    <xsd:import namespace="6812d1f2-7c8b-48cb-81f8-a9371d9dcd10"/>
    <xsd:import namespace="d57bc304-61b8-4f71-b423-b68866f45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2d1f2-7c8b-48cb-81f8-a9371d9dc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bc304-61b8-4f71-b423-b68866f456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6812d1f2-7c8b-48cb-81f8-a9371d9dcd10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57bc304-61b8-4f71-b423-b68866f4566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EC88CC2-155C-44DB-A64D-DE5EFB049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2d1f2-7c8b-48cb-81f8-a9371d9dcd10"/>
    <ds:schemaRef ds:uri="d57bc304-61b8-4f71-b423-b68866f45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2023-10-17T07:25:27Z</cp:lastPrinted>
  <dcterms:created xsi:type="dcterms:W3CDTF">2000-08-08T10:38:00Z</dcterms:created>
  <dcterms:modified xsi:type="dcterms:W3CDTF">2023-10-17T11:02:31Z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0x010100CD482BB2185A0749A17C3C1EC87FF83D</vt:lpwstr>
  </property>
  <property fmtid="{D5CDD505-2E9C-101B-9397-08002B2CF9AE}" pid="9" name="KSOProductBuildVer">
    <vt:lpwstr>1033-11.2.0.9255</vt:lpwstr>
  </property>
</Properties>
</file>